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565" windowHeight="78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<sst xmlns="http://schemas.openxmlformats.org/spreadsheetml/2006/main" count="73" uniqueCount="45">
  <si>
    <t>Razem</t>
  </si>
  <si>
    <t>Cena brutto/jedn.</t>
  </si>
  <si>
    <t>Cena netto/jedn.</t>
  </si>
  <si>
    <t>Ilość</t>
  </si>
  <si>
    <t>Przedmiot zamówienia</t>
  </si>
  <si>
    <t>Lp.</t>
  </si>
  <si>
    <t>Stawka VAT</t>
  </si>
  <si>
    <t>Jedn. Miary</t>
  </si>
  <si>
    <t>kg</t>
  </si>
  <si>
    <t>-----</t>
  </si>
  <si>
    <t>Wartość sprzedaży netto</t>
  </si>
  <si>
    <t>Wartość sprzedaży brutto</t>
  </si>
  <si>
    <t>BOCZEK MIELONY</t>
  </si>
  <si>
    <t>BOCZEK PIECZONY</t>
  </si>
  <si>
    <t>BALERON</t>
  </si>
  <si>
    <t>KIEŁBASA ZWYCZAJNA</t>
  </si>
  <si>
    <t>KIEŁBASA ŻYWIECKA</t>
  </si>
  <si>
    <t>KIEŁBASA KRAKOWSKA</t>
  </si>
  <si>
    <t>KASZANKA</t>
  </si>
  <si>
    <t>KIEŁBASA BIAŁA</t>
  </si>
  <si>
    <t>KIEŁBASA SZYNKOWA</t>
  </si>
  <si>
    <t>KIEŁBASA WIEJSKA</t>
  </si>
  <si>
    <t>KIEŁBASA ŁOPATKOWA</t>
  </si>
  <si>
    <t>LENCZ</t>
  </si>
  <si>
    <t>MORTADELA</t>
  </si>
  <si>
    <t>PRZYSMAK ŚNIADANIOWY</t>
  </si>
  <si>
    <t>POLĘDWICA FASZEROWANA</t>
  </si>
  <si>
    <t>POLĘDWICA SOPOCKA</t>
  </si>
  <si>
    <t>PIECZEŃ KUJAWSKA</t>
  </si>
  <si>
    <t>POLĘDWICA DROBIOWA</t>
  </si>
  <si>
    <t>PASZTET DOMOWY</t>
  </si>
  <si>
    <t>PASZTET PIECZONY</t>
  </si>
  <si>
    <t>PODGARDLE WĘDZONE</t>
  </si>
  <si>
    <t>SZYNKA GOTOWANA WIEPRZOWA</t>
  </si>
  <si>
    <t>SZYNKA DROBIOWA</t>
  </si>
  <si>
    <t>SZYNKA DIONIZEGO</t>
  </si>
  <si>
    <t>SZYNKA Z INDYKA</t>
  </si>
  <si>
    <t>SERDELKI</t>
  </si>
  <si>
    <t>SZYNKA KONSERWOWA</t>
  </si>
  <si>
    <t>SZYNKA TYROLSKA</t>
  </si>
  <si>
    <t>PARÓWKA CIENKA</t>
  </si>
  <si>
    <t xml:space="preserve">      Zamawiający bezwzględnie wymaga, aby dostarczane wyroby wędliniarskie nie były pozyskiwane metodą MOM (mięso oddzielane mechanicznie), bądź też przy pomocy innej technologii mogącej stanowić potencjalne zagrożenie zdrowotne dla pensjonariuszy Zamawiającego.</t>
  </si>
  <si>
    <t>Data i podpis…………………………</t>
  </si>
  <si>
    <t>3.      Artykuły wędliniarskie</t>
  </si>
  <si>
    <t>zadanie nr 3/2020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</si>
</sst>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1"/>
      <color indexed="8"/>
      <name val="Cambria"/>
      <family val="1"/>
    </font>
    <font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mbria"/>
      <family val="1"/>
    </font>
    <font>
      <b/>
      <sz val="11"/>
      <color theme="1"/>
      <name val="Czcionka tekstu podstawowego"/>
      <family val="0"/>
    </font>
    <font>
      <sz val="8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1" fillId="0" borderId="10" xfId="0" applyFont="1" applyBorder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42" fillId="0" borderId="10" xfId="0" applyFont="1" applyBorder="1" applyAlignment="1">
      <alignment horizontal="left" vertical="top" wrapText="1" shrinkToFit="1"/>
    </xf>
    <xf numFmtId="0" fontId="0" fillId="0" borderId="0" xfId="0" applyAlignment="1">
      <alignment horizontal="left"/>
    </xf>
    <xf numFmtId="0" fontId="41" fillId="0" borderId="10" xfId="0" applyFont="1" applyBorder="1" applyAlignment="1">
      <alignment horizontal="left" vertical="top" wrapText="1" shrinkToFit="1"/>
    </xf>
    <xf numFmtId="2" fontId="41" fillId="0" borderId="10" xfId="0" applyNumberFormat="1" applyFont="1" applyBorder="1" applyAlignment="1">
      <alignment horizontal="left" vertical="top" wrapText="1" shrinkToFit="1"/>
    </xf>
    <xf numFmtId="0" fontId="41" fillId="0" borderId="10" xfId="0" applyFont="1" applyBorder="1" applyAlignment="1">
      <alignment horizontal="center" shrinkToFit="1"/>
    </xf>
    <xf numFmtId="0" fontId="43" fillId="0" borderId="0" xfId="0" applyFont="1" applyAlignment="1">
      <alignment horizontal="left" indent="4"/>
    </xf>
    <xf numFmtId="0" fontId="44" fillId="0" borderId="0" xfId="0" applyFont="1" applyAlignment="1">
      <alignment horizontal="left"/>
    </xf>
    <xf numFmtId="2" fontId="42" fillId="0" borderId="10" xfId="0" applyNumberFormat="1" applyFont="1" applyBorder="1" applyAlignment="1">
      <alignment horizontal="left" vertical="top" wrapText="1" shrinkToFit="1"/>
    </xf>
    <xf numFmtId="0" fontId="45" fillId="0" borderId="10" xfId="0" applyFont="1" applyBorder="1" applyAlignment="1">
      <alignment vertical="center"/>
    </xf>
    <xf numFmtId="2" fontId="41" fillId="0" borderId="11" xfId="0" applyNumberFormat="1" applyFont="1" applyBorder="1" applyAlignment="1">
      <alignment horizontal="left" vertical="top" wrapText="1" shrinkToFit="1"/>
    </xf>
    <xf numFmtId="0" fontId="42" fillId="0" borderId="12" xfId="0" applyFont="1" applyBorder="1" applyAlignment="1">
      <alignment horizontal="left" wrapText="1" shrinkToFit="1"/>
    </xf>
    <xf numFmtId="0" fontId="41" fillId="0" borderId="12" xfId="0" applyFont="1" applyBorder="1" applyAlignment="1" quotePrefix="1">
      <alignment horizontal="left" wrapText="1" shrinkToFit="1"/>
    </xf>
    <xf numFmtId="2" fontId="41" fillId="0" borderId="12" xfId="0" applyNumberFormat="1" applyFont="1" applyBorder="1" applyAlignment="1">
      <alignment horizontal="left" vertical="top" wrapText="1" shrinkToFi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H9" sqref="H9:H37"/>
    </sheetView>
  </sheetViews>
  <sheetFormatPr defaultColWidth="8.796875" defaultRowHeight="14.25"/>
  <cols>
    <col min="1" max="1" width="9" style="4" customWidth="1"/>
    <col min="2" max="2" width="3.09765625" style="4" bestFit="1" customWidth="1"/>
    <col min="3" max="3" width="20" style="4" bestFit="1" customWidth="1"/>
    <col min="4" max="4" width="4.19921875" style="4" bestFit="1" customWidth="1"/>
    <col min="5" max="5" width="3.8984375" style="4" bestFit="1" customWidth="1"/>
    <col min="6" max="6" width="7.69921875" style="4" bestFit="1" customWidth="1"/>
    <col min="7" max="7" width="7.69921875" style="4" customWidth="1"/>
    <col min="8" max="8" width="7.5" style="4" bestFit="1" customWidth="1"/>
    <col min="9" max="9" width="8.19921875" style="4" bestFit="1" customWidth="1"/>
    <col min="10" max="10" width="6.3984375" style="4" bestFit="1" customWidth="1"/>
    <col min="11" max="16384" width="9" style="4" customWidth="1"/>
  </cols>
  <sheetData>
    <row r="1" spans="2:7" ht="14.25">
      <c r="B1" s="8"/>
      <c r="C1"/>
      <c r="D1"/>
      <c r="E1"/>
      <c r="F1"/>
      <c r="G1" s="8"/>
    </row>
    <row r="2" spans="2:8" ht="15">
      <c r="B2" s="9" t="s">
        <v>43</v>
      </c>
      <c r="H2" s="9" t="s">
        <v>44</v>
      </c>
    </row>
    <row r="3" ht="14.25">
      <c r="A3" s="2"/>
    </row>
    <row r="4" spans="1:10" ht="14.25">
      <c r="A4" s="2"/>
      <c r="B4" s="19" t="s">
        <v>41</v>
      </c>
      <c r="C4" s="19"/>
      <c r="D4" s="19"/>
      <c r="E4" s="19"/>
      <c r="F4" s="19"/>
      <c r="G4" s="19"/>
      <c r="H4" s="19"/>
      <c r="I4" s="19"/>
      <c r="J4" s="19"/>
    </row>
    <row r="5" spans="1:10" ht="14.25">
      <c r="A5" s="2"/>
      <c r="B5" s="19"/>
      <c r="C5" s="19"/>
      <c r="D5" s="19"/>
      <c r="E5" s="19"/>
      <c r="F5" s="19"/>
      <c r="G5" s="19"/>
      <c r="H5" s="19"/>
      <c r="I5" s="19"/>
      <c r="J5" s="19"/>
    </row>
    <row r="6" spans="1:10" ht="25.5" customHeight="1">
      <c r="A6" s="2"/>
      <c r="B6" s="19"/>
      <c r="C6" s="19"/>
      <c r="D6" s="19"/>
      <c r="E6" s="19"/>
      <c r="F6" s="19"/>
      <c r="G6" s="19"/>
      <c r="H6" s="19"/>
      <c r="I6" s="19"/>
      <c r="J6" s="19"/>
    </row>
    <row r="7" ht="14.25">
      <c r="A7" s="2"/>
    </row>
    <row r="8" spans="1:10" ht="33.75">
      <c r="A8" s="2"/>
      <c r="B8" s="5" t="s">
        <v>5</v>
      </c>
      <c r="C8" s="3" t="s">
        <v>4</v>
      </c>
      <c r="D8" s="3" t="s">
        <v>7</v>
      </c>
      <c r="E8" s="3" t="s">
        <v>3</v>
      </c>
      <c r="F8" s="3" t="s">
        <v>2</v>
      </c>
      <c r="G8" s="3" t="s">
        <v>10</v>
      </c>
      <c r="H8" s="3" t="s">
        <v>6</v>
      </c>
      <c r="I8" s="3" t="s">
        <v>1</v>
      </c>
      <c r="J8" s="3" t="s">
        <v>11</v>
      </c>
    </row>
    <row r="9" spans="1:10" ht="14.25">
      <c r="A9" s="2"/>
      <c r="B9" s="7">
        <v>1</v>
      </c>
      <c r="C9" s="11" t="s">
        <v>12</v>
      </c>
      <c r="D9" s="16" t="s">
        <v>8</v>
      </c>
      <c r="E9" s="11">
        <v>100</v>
      </c>
      <c r="F9" s="17"/>
      <c r="G9" s="12">
        <f>ROUND((E9*F9),2)</f>
        <v>0</v>
      </c>
      <c r="H9" s="5"/>
      <c r="I9" s="6">
        <f>ROUND(F9*(1+H9/100),2)</f>
        <v>0</v>
      </c>
      <c r="J9" s="6">
        <f>ROUND(G9*(1+H9/100),2)</f>
        <v>0</v>
      </c>
    </row>
    <row r="10" spans="1:10" ht="14.25">
      <c r="A10" s="2"/>
      <c r="B10" s="7">
        <v>2</v>
      </c>
      <c r="C10" s="11" t="s">
        <v>13</v>
      </c>
      <c r="D10" s="16" t="s">
        <v>8</v>
      </c>
      <c r="E10" s="11">
        <v>180</v>
      </c>
      <c r="F10" s="17"/>
      <c r="G10" s="12">
        <f aca="true" t="shared" si="0" ref="G10:G37">ROUND((E10*F10),2)</f>
        <v>0</v>
      </c>
      <c r="H10" s="5"/>
      <c r="I10" s="6">
        <f aca="true" t="shared" si="1" ref="I10:I37">ROUND(F10*(1+H10/100),2)</f>
        <v>0</v>
      </c>
      <c r="J10" s="6">
        <f aca="true" t="shared" si="2" ref="J10:J37">ROUND(G10*(1+H10/100),2)</f>
        <v>0</v>
      </c>
    </row>
    <row r="11" spans="1:10" ht="14.25">
      <c r="A11" s="2"/>
      <c r="B11" s="7">
        <v>3</v>
      </c>
      <c r="C11" s="11" t="s">
        <v>14</v>
      </c>
      <c r="D11" s="16" t="s">
        <v>8</v>
      </c>
      <c r="E11" s="11">
        <v>30</v>
      </c>
      <c r="F11" s="17"/>
      <c r="G11" s="12">
        <f t="shared" si="0"/>
        <v>0</v>
      </c>
      <c r="H11" s="5"/>
      <c r="I11" s="6">
        <f t="shared" si="1"/>
        <v>0</v>
      </c>
      <c r="J11" s="6">
        <f t="shared" si="2"/>
        <v>0</v>
      </c>
    </row>
    <row r="12" spans="1:10" ht="14.25">
      <c r="A12" s="2"/>
      <c r="B12" s="7">
        <v>4</v>
      </c>
      <c r="C12" s="11" t="s">
        <v>15</v>
      </c>
      <c r="D12" s="16" t="s">
        <v>8</v>
      </c>
      <c r="E12" s="11">
        <v>500</v>
      </c>
      <c r="F12" s="17"/>
      <c r="G12" s="12">
        <f t="shared" si="0"/>
        <v>0</v>
      </c>
      <c r="H12" s="5"/>
      <c r="I12" s="6">
        <f t="shared" si="1"/>
        <v>0</v>
      </c>
      <c r="J12" s="6">
        <f t="shared" si="2"/>
        <v>0</v>
      </c>
    </row>
    <row r="13" spans="1:10" ht="14.25">
      <c r="A13" s="2"/>
      <c r="B13" s="7">
        <v>5</v>
      </c>
      <c r="C13" s="11" t="s">
        <v>16</v>
      </c>
      <c r="D13" s="16" t="s">
        <v>8</v>
      </c>
      <c r="E13" s="11">
        <v>300</v>
      </c>
      <c r="F13" s="17"/>
      <c r="G13" s="12">
        <f t="shared" si="0"/>
        <v>0</v>
      </c>
      <c r="H13" s="5"/>
      <c r="I13" s="6">
        <f t="shared" si="1"/>
        <v>0</v>
      </c>
      <c r="J13" s="6">
        <f t="shared" si="2"/>
        <v>0</v>
      </c>
    </row>
    <row r="14" spans="1:10" ht="14.25">
      <c r="A14" s="2"/>
      <c r="B14" s="7">
        <v>6</v>
      </c>
      <c r="C14" s="11" t="s">
        <v>17</v>
      </c>
      <c r="D14" s="16" t="s">
        <v>8</v>
      </c>
      <c r="E14" s="11">
        <v>300</v>
      </c>
      <c r="F14" s="17"/>
      <c r="G14" s="12">
        <f t="shared" si="0"/>
        <v>0</v>
      </c>
      <c r="H14" s="5"/>
      <c r="I14" s="6">
        <f t="shared" si="1"/>
        <v>0</v>
      </c>
      <c r="J14" s="6">
        <f t="shared" si="2"/>
        <v>0</v>
      </c>
    </row>
    <row r="15" spans="1:10" ht="14.25">
      <c r="A15" s="2"/>
      <c r="B15" s="7">
        <v>7</v>
      </c>
      <c r="C15" s="11" t="s">
        <v>18</v>
      </c>
      <c r="D15" s="16" t="s">
        <v>8</v>
      </c>
      <c r="E15" s="11">
        <v>200</v>
      </c>
      <c r="F15" s="17"/>
      <c r="G15" s="12">
        <f t="shared" si="0"/>
        <v>0</v>
      </c>
      <c r="H15" s="5"/>
      <c r="I15" s="6">
        <f t="shared" si="1"/>
        <v>0</v>
      </c>
      <c r="J15" s="6">
        <f t="shared" si="2"/>
        <v>0</v>
      </c>
    </row>
    <row r="16" spans="1:10" ht="14.25">
      <c r="A16" s="2"/>
      <c r="B16" s="7">
        <v>8</v>
      </c>
      <c r="C16" s="11" t="s">
        <v>19</v>
      </c>
      <c r="D16" s="16" t="s">
        <v>8</v>
      </c>
      <c r="E16" s="11">
        <v>40</v>
      </c>
      <c r="F16" s="17"/>
      <c r="G16" s="12">
        <f t="shared" si="0"/>
        <v>0</v>
      </c>
      <c r="H16" s="5"/>
      <c r="I16" s="6">
        <f t="shared" si="1"/>
        <v>0</v>
      </c>
      <c r="J16" s="6">
        <f t="shared" si="2"/>
        <v>0</v>
      </c>
    </row>
    <row r="17" spans="1:10" ht="14.25">
      <c r="A17" s="2"/>
      <c r="B17" s="7">
        <v>9</v>
      </c>
      <c r="C17" s="11" t="s">
        <v>20</v>
      </c>
      <c r="D17" s="16" t="s">
        <v>8</v>
      </c>
      <c r="E17" s="11">
        <v>300</v>
      </c>
      <c r="F17" s="17"/>
      <c r="G17" s="12">
        <f t="shared" si="0"/>
        <v>0</v>
      </c>
      <c r="H17" s="5"/>
      <c r="I17" s="6">
        <f t="shared" si="1"/>
        <v>0</v>
      </c>
      <c r="J17" s="6">
        <f t="shared" si="2"/>
        <v>0</v>
      </c>
    </row>
    <row r="18" spans="1:10" ht="14.25">
      <c r="A18" s="2"/>
      <c r="B18" s="7">
        <v>10</v>
      </c>
      <c r="C18" s="11" t="s">
        <v>21</v>
      </c>
      <c r="D18" s="16" t="s">
        <v>8</v>
      </c>
      <c r="E18" s="11">
        <v>300</v>
      </c>
      <c r="F18" s="17"/>
      <c r="G18" s="12">
        <f t="shared" si="0"/>
        <v>0</v>
      </c>
      <c r="H18" s="5"/>
      <c r="I18" s="6">
        <f t="shared" si="1"/>
        <v>0</v>
      </c>
      <c r="J18" s="6">
        <f t="shared" si="2"/>
        <v>0</v>
      </c>
    </row>
    <row r="19" spans="1:10" ht="14.25">
      <c r="A19" s="2"/>
      <c r="B19" s="7">
        <v>11</v>
      </c>
      <c r="C19" s="11" t="s">
        <v>22</v>
      </c>
      <c r="D19" s="16" t="s">
        <v>8</v>
      </c>
      <c r="E19" s="11">
        <v>250</v>
      </c>
      <c r="F19" s="17"/>
      <c r="G19" s="12">
        <f t="shared" si="0"/>
        <v>0</v>
      </c>
      <c r="H19" s="5"/>
      <c r="I19" s="6">
        <f t="shared" si="1"/>
        <v>0</v>
      </c>
      <c r="J19" s="6">
        <f t="shared" si="2"/>
        <v>0</v>
      </c>
    </row>
    <row r="20" spans="1:10" ht="14.25">
      <c r="A20" s="2"/>
      <c r="B20" s="7">
        <v>12</v>
      </c>
      <c r="C20" s="11" t="s">
        <v>23</v>
      </c>
      <c r="D20" s="16" t="s">
        <v>8</v>
      </c>
      <c r="E20" s="11">
        <v>200</v>
      </c>
      <c r="F20" s="17"/>
      <c r="G20" s="12">
        <f t="shared" si="0"/>
        <v>0</v>
      </c>
      <c r="H20" s="5"/>
      <c r="I20" s="6">
        <f t="shared" si="1"/>
        <v>0</v>
      </c>
      <c r="J20" s="6">
        <f t="shared" si="2"/>
        <v>0</v>
      </c>
    </row>
    <row r="21" spans="1:10" ht="14.25">
      <c r="A21" s="2"/>
      <c r="B21" s="7">
        <v>13</v>
      </c>
      <c r="C21" s="11" t="s">
        <v>24</v>
      </c>
      <c r="D21" s="16" t="s">
        <v>8</v>
      </c>
      <c r="E21" s="11">
        <v>200</v>
      </c>
      <c r="F21" s="17"/>
      <c r="G21" s="12">
        <f t="shared" si="0"/>
        <v>0</v>
      </c>
      <c r="H21" s="5"/>
      <c r="I21" s="6">
        <f t="shared" si="1"/>
        <v>0</v>
      </c>
      <c r="J21" s="6">
        <f t="shared" si="2"/>
        <v>0</v>
      </c>
    </row>
    <row r="22" spans="1:10" ht="14.25">
      <c r="A22" s="2"/>
      <c r="B22" s="7">
        <v>14</v>
      </c>
      <c r="C22" s="11" t="s">
        <v>25</v>
      </c>
      <c r="D22" s="16" t="s">
        <v>8</v>
      </c>
      <c r="E22" s="11">
        <v>30</v>
      </c>
      <c r="F22" s="17"/>
      <c r="G22" s="12">
        <f t="shared" si="0"/>
        <v>0</v>
      </c>
      <c r="H22" s="5"/>
      <c r="I22" s="6">
        <f t="shared" si="1"/>
        <v>0</v>
      </c>
      <c r="J22" s="6">
        <f t="shared" si="2"/>
        <v>0</v>
      </c>
    </row>
    <row r="23" spans="1:10" ht="14.25">
      <c r="A23" s="2"/>
      <c r="B23" s="7">
        <v>15</v>
      </c>
      <c r="C23" s="11" t="s">
        <v>26</v>
      </c>
      <c r="D23" s="16" t="s">
        <v>8</v>
      </c>
      <c r="E23" s="11">
        <v>25</v>
      </c>
      <c r="F23" s="17"/>
      <c r="G23" s="12">
        <f t="shared" si="0"/>
        <v>0</v>
      </c>
      <c r="H23" s="5"/>
      <c r="I23" s="6">
        <f t="shared" si="1"/>
        <v>0</v>
      </c>
      <c r="J23" s="6">
        <f t="shared" si="2"/>
        <v>0</v>
      </c>
    </row>
    <row r="24" spans="1:10" ht="14.25">
      <c r="A24" s="2"/>
      <c r="B24" s="7">
        <v>16</v>
      </c>
      <c r="C24" s="11" t="s">
        <v>27</v>
      </c>
      <c r="D24" s="16" t="s">
        <v>8</v>
      </c>
      <c r="E24" s="11">
        <v>250</v>
      </c>
      <c r="F24" s="18"/>
      <c r="G24" s="12">
        <f t="shared" si="0"/>
        <v>0</v>
      </c>
      <c r="H24" s="5"/>
      <c r="I24" s="6">
        <f t="shared" si="1"/>
        <v>0</v>
      </c>
      <c r="J24" s="6">
        <f t="shared" si="2"/>
        <v>0</v>
      </c>
    </row>
    <row r="25" spans="1:10" ht="14.25">
      <c r="A25" s="2"/>
      <c r="B25" s="7">
        <v>17</v>
      </c>
      <c r="C25" s="11" t="s">
        <v>28</v>
      </c>
      <c r="D25" s="16" t="s">
        <v>8</v>
      </c>
      <c r="E25" s="11">
        <v>200</v>
      </c>
      <c r="F25" s="17"/>
      <c r="G25" s="12">
        <f t="shared" si="0"/>
        <v>0</v>
      </c>
      <c r="H25" s="5"/>
      <c r="I25" s="6">
        <f t="shared" si="1"/>
        <v>0</v>
      </c>
      <c r="J25" s="6">
        <f t="shared" si="2"/>
        <v>0</v>
      </c>
    </row>
    <row r="26" spans="1:10" ht="14.25">
      <c r="A26" s="2"/>
      <c r="B26" s="7">
        <v>18</v>
      </c>
      <c r="C26" s="11" t="s">
        <v>29</v>
      </c>
      <c r="D26" s="16" t="s">
        <v>8</v>
      </c>
      <c r="E26" s="11">
        <v>320</v>
      </c>
      <c r="F26" s="17"/>
      <c r="G26" s="12">
        <f t="shared" si="0"/>
        <v>0</v>
      </c>
      <c r="H26" s="5"/>
      <c r="I26" s="6">
        <f t="shared" si="1"/>
        <v>0</v>
      </c>
      <c r="J26" s="6">
        <f t="shared" si="2"/>
        <v>0</v>
      </c>
    </row>
    <row r="27" spans="1:10" ht="14.25">
      <c r="A27" s="2"/>
      <c r="B27" s="7">
        <v>19</v>
      </c>
      <c r="C27" s="11" t="s">
        <v>30</v>
      </c>
      <c r="D27" s="16" t="s">
        <v>8</v>
      </c>
      <c r="E27" s="11">
        <v>230</v>
      </c>
      <c r="F27" s="17"/>
      <c r="G27" s="12">
        <f t="shared" si="0"/>
        <v>0</v>
      </c>
      <c r="H27" s="5"/>
      <c r="I27" s="6">
        <f t="shared" si="1"/>
        <v>0</v>
      </c>
      <c r="J27" s="6">
        <f t="shared" si="2"/>
        <v>0</v>
      </c>
    </row>
    <row r="28" spans="1:10" ht="14.25">
      <c r="A28" s="2"/>
      <c r="B28" s="7">
        <v>20</v>
      </c>
      <c r="C28" s="11" t="s">
        <v>31</v>
      </c>
      <c r="D28" s="16" t="s">
        <v>8</v>
      </c>
      <c r="E28" s="11">
        <v>200</v>
      </c>
      <c r="F28" s="17"/>
      <c r="G28" s="12">
        <f t="shared" si="0"/>
        <v>0</v>
      </c>
      <c r="H28" s="5"/>
      <c r="I28" s="6">
        <f t="shared" si="1"/>
        <v>0</v>
      </c>
      <c r="J28" s="6">
        <f t="shared" si="2"/>
        <v>0</v>
      </c>
    </row>
    <row r="29" spans="1:10" ht="14.25">
      <c r="A29" s="2"/>
      <c r="B29" s="7">
        <v>21</v>
      </c>
      <c r="C29" s="11" t="s">
        <v>32</v>
      </c>
      <c r="D29" s="16" t="s">
        <v>8</v>
      </c>
      <c r="E29" s="11">
        <v>100</v>
      </c>
      <c r="F29" s="17"/>
      <c r="G29" s="12">
        <f t="shared" si="0"/>
        <v>0</v>
      </c>
      <c r="H29" s="5"/>
      <c r="I29" s="6">
        <f t="shared" si="1"/>
        <v>0</v>
      </c>
      <c r="J29" s="6">
        <f t="shared" si="2"/>
        <v>0</v>
      </c>
    </row>
    <row r="30" spans="1:10" ht="14.25">
      <c r="A30" s="2"/>
      <c r="B30" s="7">
        <v>22</v>
      </c>
      <c r="C30" s="11" t="s">
        <v>33</v>
      </c>
      <c r="D30" s="16" t="s">
        <v>8</v>
      </c>
      <c r="E30" s="11">
        <v>250</v>
      </c>
      <c r="F30" s="17"/>
      <c r="G30" s="12">
        <f t="shared" si="0"/>
        <v>0</v>
      </c>
      <c r="H30" s="5"/>
      <c r="I30" s="6">
        <f t="shared" si="1"/>
        <v>0</v>
      </c>
      <c r="J30" s="6">
        <f t="shared" si="2"/>
        <v>0</v>
      </c>
    </row>
    <row r="31" spans="1:10" ht="14.25">
      <c r="A31" s="2"/>
      <c r="B31" s="7">
        <v>23</v>
      </c>
      <c r="C31" s="11" t="s">
        <v>34</v>
      </c>
      <c r="D31" s="16" t="s">
        <v>8</v>
      </c>
      <c r="E31" s="11">
        <v>200</v>
      </c>
      <c r="F31" s="17"/>
      <c r="G31" s="12">
        <f t="shared" si="0"/>
        <v>0</v>
      </c>
      <c r="H31" s="5"/>
      <c r="I31" s="6">
        <f t="shared" si="1"/>
        <v>0</v>
      </c>
      <c r="J31" s="6">
        <f t="shared" si="2"/>
        <v>0</v>
      </c>
    </row>
    <row r="32" spans="1:10" ht="14.25">
      <c r="A32" s="2"/>
      <c r="B32" s="7">
        <v>24</v>
      </c>
      <c r="C32" s="11" t="s">
        <v>35</v>
      </c>
      <c r="D32" s="16" t="s">
        <v>8</v>
      </c>
      <c r="E32" s="11">
        <v>70</v>
      </c>
      <c r="F32" s="17"/>
      <c r="G32" s="12">
        <f t="shared" si="0"/>
        <v>0</v>
      </c>
      <c r="H32" s="5"/>
      <c r="I32" s="6">
        <f t="shared" si="1"/>
        <v>0</v>
      </c>
      <c r="J32" s="6">
        <f t="shared" si="2"/>
        <v>0</v>
      </c>
    </row>
    <row r="33" spans="1:10" ht="14.25">
      <c r="A33" s="2"/>
      <c r="B33" s="7">
        <v>25</v>
      </c>
      <c r="C33" s="11" t="s">
        <v>36</v>
      </c>
      <c r="D33" s="16" t="s">
        <v>8</v>
      </c>
      <c r="E33" s="11">
        <v>200</v>
      </c>
      <c r="F33" s="17"/>
      <c r="G33" s="12">
        <f t="shared" si="0"/>
        <v>0</v>
      </c>
      <c r="H33" s="5"/>
      <c r="I33" s="6">
        <f t="shared" si="1"/>
        <v>0</v>
      </c>
      <c r="J33" s="6">
        <f t="shared" si="2"/>
        <v>0</v>
      </c>
    </row>
    <row r="34" spans="2:10" ht="14.25">
      <c r="B34" s="7">
        <v>26</v>
      </c>
      <c r="C34" s="11" t="s">
        <v>37</v>
      </c>
      <c r="D34" s="16" t="s">
        <v>8</v>
      </c>
      <c r="E34" s="11">
        <v>300</v>
      </c>
      <c r="F34" s="17"/>
      <c r="G34" s="12">
        <f t="shared" si="0"/>
        <v>0</v>
      </c>
      <c r="H34" s="5"/>
      <c r="I34" s="6">
        <f t="shared" si="1"/>
        <v>0</v>
      </c>
      <c r="J34" s="6">
        <f t="shared" si="2"/>
        <v>0</v>
      </c>
    </row>
    <row r="35" spans="2:10" ht="14.25">
      <c r="B35" s="7">
        <v>27</v>
      </c>
      <c r="C35" s="11" t="s">
        <v>38</v>
      </c>
      <c r="D35" s="16" t="s">
        <v>8</v>
      </c>
      <c r="E35" s="11">
        <v>200</v>
      </c>
      <c r="F35" s="17"/>
      <c r="G35" s="12">
        <f t="shared" si="0"/>
        <v>0</v>
      </c>
      <c r="H35" s="5"/>
      <c r="I35" s="6">
        <f t="shared" si="1"/>
        <v>0</v>
      </c>
      <c r="J35" s="6">
        <f t="shared" si="2"/>
        <v>0</v>
      </c>
    </row>
    <row r="36" spans="2:10" ht="14.25">
      <c r="B36" s="7">
        <v>28</v>
      </c>
      <c r="C36" s="11" t="s">
        <v>39</v>
      </c>
      <c r="D36" s="16" t="s">
        <v>8</v>
      </c>
      <c r="E36" s="11">
        <v>25</v>
      </c>
      <c r="F36" s="17"/>
      <c r="G36" s="12">
        <f t="shared" si="0"/>
        <v>0</v>
      </c>
      <c r="H36" s="5"/>
      <c r="I36" s="6">
        <f t="shared" si="1"/>
        <v>0</v>
      </c>
      <c r="J36" s="6">
        <f t="shared" si="2"/>
        <v>0</v>
      </c>
    </row>
    <row r="37" spans="2:10" ht="14.25">
      <c r="B37" s="7">
        <v>29</v>
      </c>
      <c r="C37" s="11" t="s">
        <v>40</v>
      </c>
      <c r="D37" s="16" t="s">
        <v>8</v>
      </c>
      <c r="E37" s="11">
        <v>150</v>
      </c>
      <c r="F37" s="17"/>
      <c r="G37" s="12">
        <f t="shared" si="0"/>
        <v>0</v>
      </c>
      <c r="H37" s="5"/>
      <c r="I37" s="6">
        <f t="shared" si="1"/>
        <v>0</v>
      </c>
      <c r="J37" s="6">
        <f t="shared" si="2"/>
        <v>0</v>
      </c>
    </row>
    <row r="38" spans="2:10" ht="14.25">
      <c r="B38" s="1"/>
      <c r="C38" s="13" t="s">
        <v>0</v>
      </c>
      <c r="D38" s="13"/>
      <c r="E38" s="14" t="s">
        <v>9</v>
      </c>
      <c r="F38" s="15"/>
      <c r="G38" s="10">
        <f>SUM(G9:G37)</f>
        <v>0</v>
      </c>
      <c r="H38" s="10"/>
      <c r="I38" s="10"/>
      <c r="J38" s="10">
        <f>SUM(J9:J37)</f>
        <v>0</v>
      </c>
    </row>
    <row r="41" ht="14.25">
      <c r="G41" s="4" t="s">
        <v>42</v>
      </c>
    </row>
  </sheetData>
  <sheetProtection/>
  <mergeCells count="1">
    <mergeCell ref="B4:J6"/>
  </mergeCells>
  <printOptions/>
  <pageMargins left="0.2362204724409449" right="0.2362204724409449" top="0.9448818897637796" bottom="0.35433070866141736" header="0.31496062992125984" footer="0.31496062992125984"/>
  <pageSetup horizontalDpi="600" verticalDpi="600" orientation="portrait" paperSize="9" r:id="rId1"/>
  <headerFooter>
    <oddHeader>&amp;LZnak sprawy: DPS.ZP.261.1.2017                    &amp;C
Szczegółowy przedmiot zamówienia&amp;RZałącznik nr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Leszega</dc:creator>
  <cp:keywords/>
  <dc:description/>
  <cp:lastModifiedBy>Informatyk</cp:lastModifiedBy>
  <cp:lastPrinted>2017-11-22T12:31:46Z</cp:lastPrinted>
  <dcterms:created xsi:type="dcterms:W3CDTF">2017-11-15T08:49:42Z</dcterms:created>
  <dcterms:modified xsi:type="dcterms:W3CDTF">2019-11-12T12:03:37Z</dcterms:modified>
  <cp:category/>
  <cp:version/>
  <cp:contentType/>
  <cp:contentStatus/>
</cp:coreProperties>
</file>